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ENTA PUBLICA JMAS\CUENTA PUBLICA 2024\CON ERROR PARA CORREGIR\"/>
    </mc:Choice>
  </mc:AlternateContent>
  <workbookProtection workbookPassword="F376" lockStructure="1"/>
  <bookViews>
    <workbookView xWindow="0" yWindow="0" windowWidth="28800" windowHeight="11925"/>
  </bookViews>
  <sheets>
    <sheet name="EACT" sheetId="1" r:id="rId1"/>
  </sheets>
  <definedNames>
    <definedName name="ANEXO">#REF!</definedName>
    <definedName name="_xlnm.Print_Area" localSheetId="0">EACT!$A$1:$G$71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60" i="1" s="1"/>
  <c r="E57" i="1"/>
  <c r="F52" i="1"/>
  <c r="E52" i="1"/>
  <c r="E60" i="1" s="1"/>
  <c r="F46" i="1"/>
  <c r="E46" i="1"/>
  <c r="F42" i="1"/>
  <c r="E42" i="1"/>
  <c r="F32" i="1"/>
  <c r="E32" i="1"/>
  <c r="F28" i="1"/>
  <c r="E28" i="1"/>
  <c r="F18" i="1"/>
  <c r="F25" i="1" s="1"/>
  <c r="F62" i="1" s="1"/>
  <c r="E18" i="1"/>
  <c r="E25" i="1" s="1"/>
  <c r="E62" i="1" s="1"/>
  <c r="F15" i="1"/>
  <c r="E15" i="1"/>
  <c r="F7" i="1"/>
  <c r="E7" i="1"/>
</calcChain>
</file>

<file path=xl/sharedStrings.xml><?xml version="1.0" encoding="utf-8"?>
<sst xmlns="http://schemas.openxmlformats.org/spreadsheetml/2006/main" count="64" uniqueCount="64">
  <si>
    <t>JUNTA MUNICIPAL DE AGUA Y SANEAMIENTO DE JIMENEZ</t>
  </si>
  <si>
    <t>Estado de Actividades</t>
  </si>
  <si>
    <t>Del 01 de enero al 31 de diciembre de 2024 y del 01 de enero al 31 de diciembre de 2023</t>
  </si>
  <si>
    <t>2024</t>
  </si>
  <si>
    <t>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</si>
  <si>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</si>
  <si>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</si>
  <si>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</si>
  <si>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</si>
  <si>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</si>
  <si>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</si>
  <si>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</si>
  <si>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</si>
  <si>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</si>
  <si>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</si>
  <si>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</si>
  <si>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</si>
  <si>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</si>
  <si>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</si>
  <si>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</si>
  <si>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</si>
  <si>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</si>
  <si>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</si>
  <si>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</si>
  <si>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</si>
  <si>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</si>
  <si>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</si>
  <si>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</si>
  <si>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</si>
  <si>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</si>
  <si>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</si>
  <si>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</si>
  <si>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</si>
  <si>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</si>
  <si>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</si>
  <si>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</si>
  <si>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</si>
  <si>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</si>
  <si>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</si>
  <si>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</si>
  <si>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</si>
  <si>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</si>
  <si>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</si>
  <si>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</si>
  <si>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</si>
  <si>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</si>
  <si>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</si>
  <si>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</si>
  <si>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</si>
  <si>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</si>
  <si>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</si>
  <si>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</si>
  <si>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</si>
  <si>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</si>
  <si>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</si>
  <si>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</si>
  <si>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</si>
  <si>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</si>
  <si>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</si>
  <si>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“Bajo protesta de decir verdad declaramos que los Estados Financieros y sus notas, son razonablemente correctos y son responsabilidad del emisor.”</t>
  </si>
  <si>
    <t>Ing. Marcos Chavez Torres</t>
  </si>
  <si>
    <t>Director Ejecutivo</t>
  </si>
  <si>
    <t>Directora  Financiera</t>
  </si>
  <si>
    <t>L.C. Miriam Mireya Córdova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</si>
</sst>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50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justify" vertical="center" wrapText="1"/>
    </xf>
    <xf numFmtId="0" fontId="2" fillId="0" borderId="4" xfId="0" applyNumberFormat="1" applyFont="1" applyFill="1" applyBorder="1" applyAlignment="1" applyProtection="1">
      <alignment horizontal="justify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justify" vertical="center" wrapText="1"/>
    </xf>
    <xf numFmtId="0" fontId="4" fillId="0" borderId="7" xfId="0" applyNumberFormat="1" applyFont="1" applyFill="1" applyBorder="1" applyAlignment="1" applyProtection="1">
      <alignment horizontal="justify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Protection="1"/>
    <xf numFmtId="0" fontId="4" fillId="0" borderId="5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Protection="1"/>
    <xf numFmtId="0" fontId="4" fillId="0" borderId="4" xfId="0" applyNumberFormat="1" applyFont="1" applyFill="1" applyBorder="1" applyAlignment="1" applyProtection="1">
      <alignment horizontal="left" vertical="center" wrapText="1" indent="1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top" wrapText="1" indent="1"/>
    </xf>
    <xf numFmtId="0" fontId="4" fillId="0" borderId="0" xfId="0" applyNumberFormat="1" applyFont="1" applyFill="1" applyBorder="1" applyAlignment="1" applyProtection="1">
      <alignment horizontal="left" vertical="top" wrapText="1" indent="1"/>
    </xf>
    <xf numFmtId="0" fontId="4" fillId="0" borderId="4" xfId="0" applyNumberFormat="1" applyFont="1" applyFill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topLeftCell="A43" zoomScale="80" zoomScaleNormal="80" workbookViewId="0">
      <selection activeCell="E70" sqref="E7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8" width="11.5703125" style="27" customWidth="1"/>
    <col min="9" max="16384" width="11.5703125" style="27"/>
  </cols>
  <sheetData>
    <row r="1" spans="2:6" ht="18" customHeight="1" x14ac:dyDescent="0.2"/>
    <row r="2" spans="2:6" x14ac:dyDescent="0.2">
      <c r="B2" s="35" t="s">
        <v>0</v>
      </c>
      <c r="C2" s="36"/>
      <c r="D2" s="36"/>
      <c r="E2" s="36"/>
      <c r="F2" s="37"/>
    </row>
    <row r="3" spans="2:6" ht="15" customHeight="1" x14ac:dyDescent="0.2">
      <c r="B3" s="38" t="s">
        <v>1</v>
      </c>
      <c r="C3" s="39"/>
      <c r="D3" s="39"/>
      <c r="E3" s="39"/>
      <c r="F3" s="40"/>
    </row>
    <row r="4" spans="2:6" ht="15.75" customHeight="1" x14ac:dyDescent="0.2">
      <c r="B4" s="41" t="s">
        <v>2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3</v>
      </c>
      <c r="F5" s="14" t="s">
        <v>4</v>
      </c>
    </row>
    <row r="6" spans="2:6" ht="22.5" customHeight="1" x14ac:dyDescent="0.2">
      <c r="B6" s="44" t="s">
        <v>5</v>
      </c>
      <c r="C6" s="45"/>
      <c r="D6" s="2"/>
      <c r="E6" s="3"/>
      <c r="F6" s="15"/>
    </row>
    <row r="7" spans="2:6" ht="15" customHeight="1" x14ac:dyDescent="0.2">
      <c r="B7" s="16" t="s">
        <v>6</v>
      </c>
      <c r="C7" s="2"/>
      <c r="D7" s="2"/>
      <c r="E7" s="4">
        <f>SUM(E8:E14)</f>
        <v>44546266</v>
      </c>
      <c r="F7" s="17">
        <f>SUM(F8:F14)</f>
        <v>43910662</v>
      </c>
    </row>
    <row r="8" spans="2:6" ht="14.65" customHeight="1" x14ac:dyDescent="0.2">
      <c r="B8" s="18" t="s">
        <v>7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8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9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10</v>
      </c>
      <c r="C11" s="5"/>
      <c r="D11" s="5"/>
      <c r="E11" s="11">
        <v>44392661</v>
      </c>
      <c r="F11" s="19">
        <v>40774472</v>
      </c>
    </row>
    <row r="12" spans="2:6" x14ac:dyDescent="0.2">
      <c r="B12" s="18" t="s">
        <v>11</v>
      </c>
      <c r="C12" s="5"/>
      <c r="D12" s="5"/>
      <c r="E12" s="11">
        <v>153605</v>
      </c>
      <c r="F12" s="19">
        <v>0</v>
      </c>
    </row>
    <row r="13" spans="2:6" ht="14.65" customHeight="1" x14ac:dyDescent="0.2">
      <c r="B13" s="18" t="s">
        <v>12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13</v>
      </c>
      <c r="C14" s="5"/>
      <c r="D14" s="5"/>
      <c r="E14" s="11">
        <v>0</v>
      </c>
      <c r="F14" s="19">
        <v>3136190</v>
      </c>
    </row>
    <row r="15" spans="2:6" ht="35.25" customHeight="1" x14ac:dyDescent="0.2">
      <c r="B15" s="44" t="s">
        <v>14</v>
      </c>
      <c r="C15" s="45"/>
      <c r="D15" s="45"/>
      <c r="E15" s="4">
        <f>SUM(E16:E17)</f>
        <v>6506425</v>
      </c>
      <c r="F15" s="17">
        <f>SUM(F16:F17)</f>
        <v>3070914</v>
      </c>
    </row>
    <row r="16" spans="2:6" ht="24.75" customHeight="1" x14ac:dyDescent="0.2">
      <c r="B16" s="46" t="s">
        <v>15</v>
      </c>
      <c r="C16" s="47"/>
      <c r="D16" s="47"/>
      <c r="E16" s="11">
        <v>0</v>
      </c>
      <c r="F16" s="19">
        <v>2714135</v>
      </c>
    </row>
    <row r="17" spans="2:6" ht="14.65" customHeight="1" x14ac:dyDescent="0.2">
      <c r="B17" s="18" t="s">
        <v>16</v>
      </c>
      <c r="C17" s="7"/>
      <c r="D17" s="7"/>
      <c r="E17" s="11">
        <v>6506425</v>
      </c>
      <c r="F17" s="19">
        <v>356779</v>
      </c>
    </row>
    <row r="18" spans="2:6" ht="14.65" customHeight="1" x14ac:dyDescent="0.2">
      <c r="B18" s="20" t="s">
        <v>17</v>
      </c>
      <c r="C18" s="8"/>
      <c r="D18" s="8"/>
      <c r="E18" s="4">
        <f>SUM(E19:E23)</f>
        <v>0</v>
      </c>
      <c r="F18" s="17">
        <f>SUM(F19:F23)</f>
        <v>1071419</v>
      </c>
    </row>
    <row r="19" spans="2:6" ht="14.65" customHeight="1" x14ac:dyDescent="0.2">
      <c r="B19" s="18" t="s">
        <v>18</v>
      </c>
      <c r="C19" s="9"/>
      <c r="D19" s="9"/>
      <c r="E19" s="11">
        <v>0</v>
      </c>
      <c r="F19" s="19">
        <v>438046</v>
      </c>
    </row>
    <row r="20" spans="2:6" ht="15" customHeight="1" x14ac:dyDescent="0.2">
      <c r="B20" s="18" t="s">
        <v>19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20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21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22</v>
      </c>
      <c r="C23" s="9"/>
      <c r="D23" s="9"/>
      <c r="E23" s="11">
        <v>0</v>
      </c>
      <c r="F23" s="19">
        <v>633373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23</v>
      </c>
      <c r="C25" s="2"/>
      <c r="D25" s="2"/>
      <c r="E25" s="4">
        <f>SUM(E18,E15,E7)</f>
        <v>51052691</v>
      </c>
      <c r="F25" s="17">
        <f>SUM(F18,F15,F7)</f>
        <v>48052995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24</v>
      </c>
      <c r="C27" s="2"/>
      <c r="D27" s="2"/>
      <c r="E27" s="6"/>
      <c r="F27" s="22"/>
    </row>
    <row r="28" spans="2:6" ht="15" customHeight="1" x14ac:dyDescent="0.2">
      <c r="B28" s="16" t="s">
        <v>25</v>
      </c>
      <c r="C28" s="2"/>
      <c r="D28" s="2"/>
      <c r="E28" s="4">
        <f>SUM(E29:E31)</f>
        <v>36353656</v>
      </c>
      <c r="F28" s="17">
        <f>SUM(F29:F31)</f>
        <v>34335992</v>
      </c>
    </row>
    <row r="29" spans="2:6" x14ac:dyDescent="0.2">
      <c r="B29" s="18" t="s">
        <v>26</v>
      </c>
      <c r="C29" s="9"/>
      <c r="D29" s="9"/>
      <c r="E29" s="11">
        <v>17545312</v>
      </c>
      <c r="F29" s="19">
        <v>15657578</v>
      </c>
    </row>
    <row r="30" spans="2:6" x14ac:dyDescent="0.2">
      <c r="B30" s="18" t="s">
        <v>27</v>
      </c>
      <c r="C30" s="9"/>
      <c r="D30" s="9"/>
      <c r="E30" s="11">
        <v>4496027</v>
      </c>
      <c r="F30" s="19">
        <v>5542569</v>
      </c>
    </row>
    <row r="31" spans="2:6" x14ac:dyDescent="0.2">
      <c r="B31" s="18" t="s">
        <v>28</v>
      </c>
      <c r="C31" s="9"/>
      <c r="D31" s="9"/>
      <c r="E31" s="11">
        <v>14312317</v>
      </c>
      <c r="F31" s="19">
        <v>13135845</v>
      </c>
    </row>
    <row r="32" spans="2:6" ht="15" customHeight="1" x14ac:dyDescent="0.2">
      <c r="B32" s="20" t="s">
        <v>29</v>
      </c>
      <c r="C32" s="8"/>
      <c r="D32" s="8"/>
      <c r="E32" s="4">
        <f>SUM(E33:E41)</f>
        <v>9464418</v>
      </c>
      <c r="F32" s="17">
        <f>SUM(F33:F41)</f>
        <v>8982240</v>
      </c>
    </row>
    <row r="33" spans="2:6" ht="15" customHeight="1" x14ac:dyDescent="0.2">
      <c r="B33" s="33" t="s">
        <v>30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31</v>
      </c>
      <c r="C34" s="34"/>
      <c r="D34" s="34"/>
      <c r="E34" s="11">
        <v>2210303</v>
      </c>
      <c r="F34" s="19">
        <v>2225835</v>
      </c>
    </row>
    <row r="35" spans="2:6" x14ac:dyDescent="0.2">
      <c r="B35" s="33" t="s">
        <v>32</v>
      </c>
      <c r="C35" s="34"/>
      <c r="D35" s="34"/>
      <c r="E35" s="11">
        <v>0</v>
      </c>
      <c r="F35" s="19">
        <v>0</v>
      </c>
    </row>
    <row r="36" spans="2:6" x14ac:dyDescent="0.2">
      <c r="B36" s="33" t="s">
        <v>33</v>
      </c>
      <c r="C36" s="34"/>
      <c r="D36" s="34"/>
      <c r="E36" s="11">
        <v>0</v>
      </c>
      <c r="F36" s="19">
        <v>0</v>
      </c>
    </row>
    <row r="37" spans="2:6" x14ac:dyDescent="0.2">
      <c r="B37" s="33" t="s">
        <v>34</v>
      </c>
      <c r="C37" s="34"/>
      <c r="D37" s="34"/>
      <c r="E37" s="11">
        <v>7254115</v>
      </c>
      <c r="F37" s="19">
        <v>6756405</v>
      </c>
    </row>
    <row r="38" spans="2:6" ht="15" customHeight="1" x14ac:dyDescent="0.2">
      <c r="B38" s="33" t="s">
        <v>35</v>
      </c>
      <c r="C38" s="34"/>
      <c r="D38" s="34"/>
      <c r="E38" s="11">
        <v>0</v>
      </c>
      <c r="F38" s="19">
        <v>0</v>
      </c>
    </row>
    <row r="39" spans="2:6" x14ac:dyDescent="0.2">
      <c r="B39" s="33" t="s">
        <v>36</v>
      </c>
      <c r="C39" s="34"/>
      <c r="D39" s="34"/>
      <c r="E39" s="11">
        <v>0</v>
      </c>
      <c r="F39" s="19">
        <v>0</v>
      </c>
    </row>
    <row r="40" spans="2:6" x14ac:dyDescent="0.2">
      <c r="B40" s="33" t="s">
        <v>37</v>
      </c>
      <c r="C40" s="34"/>
      <c r="D40" s="34"/>
      <c r="E40" s="11">
        <v>0</v>
      </c>
      <c r="F40" s="19">
        <v>0</v>
      </c>
    </row>
    <row r="41" spans="2:6" x14ac:dyDescent="0.2">
      <c r="B41" s="33" t="s">
        <v>38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39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40</v>
      </c>
      <c r="C43" s="34"/>
      <c r="D43" s="34"/>
      <c r="E43" s="11">
        <v>0</v>
      </c>
      <c r="F43" s="19">
        <v>0</v>
      </c>
    </row>
    <row r="44" spans="2:6" x14ac:dyDescent="0.2">
      <c r="B44" s="33" t="s">
        <v>41</v>
      </c>
      <c r="C44" s="34"/>
      <c r="D44" s="34"/>
      <c r="E44" s="11">
        <v>0</v>
      </c>
      <c r="F44" s="19">
        <v>0</v>
      </c>
    </row>
    <row r="45" spans="2:6" x14ac:dyDescent="0.2">
      <c r="B45" s="33" t="s">
        <v>42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43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44</v>
      </c>
      <c r="C47" s="34"/>
      <c r="D47" s="34"/>
      <c r="E47" s="11">
        <v>0</v>
      </c>
      <c r="F47" s="19">
        <v>0</v>
      </c>
    </row>
    <row r="48" spans="2:6" x14ac:dyDescent="0.2">
      <c r="B48" s="33" t="s">
        <v>45</v>
      </c>
      <c r="C48" s="34"/>
      <c r="D48" s="34"/>
      <c r="E48" s="11">
        <v>0</v>
      </c>
      <c r="F48" s="19">
        <v>0</v>
      </c>
    </row>
    <row r="49" spans="1:6" x14ac:dyDescent="0.2">
      <c r="B49" s="33" t="s">
        <v>46</v>
      </c>
      <c r="C49" s="34"/>
      <c r="D49" s="34"/>
      <c r="E49" s="11">
        <v>0</v>
      </c>
      <c r="F49" s="19">
        <v>0</v>
      </c>
    </row>
    <row r="50" spans="1:6" x14ac:dyDescent="0.2">
      <c r="B50" s="33" t="s">
        <v>47</v>
      </c>
      <c r="C50" s="34"/>
      <c r="D50" s="34"/>
      <c r="E50" s="11">
        <v>0</v>
      </c>
      <c r="F50" s="19">
        <v>0</v>
      </c>
    </row>
    <row r="51" spans="1:6" x14ac:dyDescent="0.2">
      <c r="B51" s="33" t="s">
        <v>48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49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50</v>
      </c>
      <c r="C53" s="34"/>
      <c r="D53" s="34"/>
      <c r="E53" s="11">
        <v>0</v>
      </c>
      <c r="F53" s="19">
        <v>0</v>
      </c>
    </row>
    <row r="54" spans="1:6" x14ac:dyDescent="0.2">
      <c r="B54" s="33" t="s">
        <v>51</v>
      </c>
      <c r="C54" s="34"/>
      <c r="D54" s="34"/>
      <c r="E54" s="11">
        <v>0</v>
      </c>
      <c r="F54" s="19">
        <v>0</v>
      </c>
    </row>
    <row r="55" spans="1:6" x14ac:dyDescent="0.2">
      <c r="B55" s="33" t="s">
        <v>52</v>
      </c>
      <c r="C55" s="34"/>
      <c r="D55" s="34"/>
      <c r="E55" s="11">
        <v>0</v>
      </c>
      <c r="F55" s="19">
        <v>0</v>
      </c>
    </row>
    <row r="56" spans="1:6" x14ac:dyDescent="0.2">
      <c r="B56" s="33" t="s">
        <v>53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54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55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56</v>
      </c>
      <c r="C60" s="2"/>
      <c r="D60" s="2"/>
      <c r="E60" s="4">
        <f>SUM(E52,E57,E46,E42,E28,E32)</f>
        <v>45818074</v>
      </c>
      <c r="F60" s="17">
        <f>SUM(F57,F52,F46,F42,F28,F32)</f>
        <v>43318232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57</v>
      </c>
      <c r="C62" s="2"/>
      <c r="D62" s="2"/>
      <c r="E62" s="4">
        <f>E25-E60</f>
        <v>5234617</v>
      </c>
      <c r="F62" s="17">
        <f>F25-F60</f>
        <v>4734763</v>
      </c>
    </row>
    <row r="63" spans="1:6" x14ac:dyDescent="0.2">
      <c r="A63" s="29" t="s">
        <v>58</v>
      </c>
      <c r="B63" s="23"/>
      <c r="C63" s="24"/>
      <c r="D63" s="24"/>
      <c r="E63" s="25"/>
      <c r="F63" s="26"/>
    </row>
    <row r="64" spans="1:6" x14ac:dyDescent="0.2">
      <c r="B64" s="32" t="s">
        <v>59</v>
      </c>
    </row>
    <row r="66" spans="2:5" s="30" customFormat="1" x14ac:dyDescent="0.2">
      <c r="B66" s="31"/>
    </row>
    <row r="67" spans="2:5" s="30" customFormat="1" x14ac:dyDescent="0.2"/>
    <row r="68" spans="2:5" s="30" customFormat="1" x14ac:dyDescent="0.2"/>
    <row r="69" spans="2:5" s="30" customFormat="1" x14ac:dyDescent="0.2">
      <c r="B69" s="30" t="s">
        <v>60</v>
      </c>
      <c r="E69" s="30" t="s">
        <v>63</v>
      </c>
    </row>
    <row r="70" spans="2:5" s="30" customFormat="1" x14ac:dyDescent="0.2"/>
    <row r="71" spans="2:5" s="30" customFormat="1" x14ac:dyDescent="0.2">
      <c r="B71" s="30" t="s">
        <v>61</v>
      </c>
      <c r="E71" s="30" t="s">
        <v>62</v>
      </c>
    </row>
    <row r="72" spans="2:5" s="30" customFormat="1" x14ac:dyDescent="0.2"/>
    <row r="73" spans="2:5" s="30" customFormat="1" x14ac:dyDescent="0.2"/>
    <row r="74" spans="2:5" s="30" customFormat="1" x14ac:dyDescent="0.2"/>
    <row r="75" spans="2:5" s="30" customFormat="1" x14ac:dyDescent="0.2"/>
    <row r="76" spans="2:5" s="30" customFormat="1" x14ac:dyDescent="0.2"/>
    <row r="77" spans="2:5" s="30" customFormat="1" x14ac:dyDescent="0.2"/>
    <row r="78" spans="2:5" s="30" customFormat="1" x14ac:dyDescent="0.2"/>
    <row r="79" spans="2:5" s="30" customFormat="1" x14ac:dyDescent="0.2"/>
    <row r="80" spans="2:5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password="F376" sheet="1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  <headerFooter differentFirst="1">
    <firstFooter>&amp;C“Bajo protesta de decir verdad declaramos que los Estados Financieros y sus notas, son razonablemente correctos y son responsabilidad del emisor.” 
 Sello Digital: 6225450000202400004toTrimestre000020250128104819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2025-01-28T17:35:31Z</cp:lastPrinted>
  <dcterms:created xsi:type="dcterms:W3CDTF">2019-12-03T18:18:01Z</dcterms:created>
  <dcterms:modified xsi:type="dcterms:W3CDTF">2025-01-28T19:22:54Z</dcterms:modified>
</cp:coreProperties>
</file>